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★ボート\26年度愛ロ\20261011中部学生新人\"/>
    </mc:Choice>
  </mc:AlternateContent>
  <xr:revisionPtr revIDLastSave="0" documentId="13_ncr:1_{84D29E40-18ED-4CF0-A5FA-AA92EDE11693}" xr6:coauthVersionLast="47" xr6:coauthVersionMax="47" xr10:uidLastSave="{00000000-0000-0000-0000-000000000000}"/>
  <bookViews>
    <workbookView xWindow="-108" yWindow="-108" windowWidth="23256" windowHeight="13896" xr2:uid="{7CACB63B-96A4-44D2-8520-6AEEA3CC5629}"/>
  </bookViews>
  <sheets>
    <sheet name="Sheet1" sheetId="1" r:id="rId1"/>
  </sheets>
  <definedNames>
    <definedName name="_xlnm._FilterDatabase" localSheetId="0" hidden="1">Sheet1!$A$1:$H$34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H8" i="1"/>
  <c r="G7" i="1"/>
  <c r="G6" i="1"/>
  <c r="G8" i="1" s="1"/>
  <c r="G16" i="1" l="1"/>
  <c r="G18" i="1" s="1"/>
</calcChain>
</file>

<file path=xl/sharedStrings.xml><?xml version="1.0" encoding="utf-8"?>
<sst xmlns="http://schemas.openxmlformats.org/spreadsheetml/2006/main" count="13" uniqueCount="12">
  <si>
    <t>名前</t>
    <rPh sb="0" eb="2">
      <t>ナマエ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</si>
  <si>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</si>
  <si>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</si>
  <si>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大学名：</t>
    <rPh sb="0" eb="3">
      <t>ダイガクメイ</t>
    </rPh>
    <phoneticPr fontId="1"/>
  </si>
  <si>
    <t>合計</t>
    <rPh sb="0" eb="2">
      <t>ゴウケイ</t>
    </rPh>
    <phoneticPr fontId="1"/>
  </si>
  <si>
    <t>M1</t>
    <phoneticPr fontId="1"/>
  </si>
  <si>
    <t>M2</t>
    <phoneticPr fontId="1"/>
  </si>
  <si>
    <t>提出</t>
    <rPh sb="0" eb="2">
      <t>テイシュツ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</si>
  <si>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</si>
  <si>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</si>
  <si>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2026年8月1日
中部学生ボート連盟　競漕委員長　山下詩織</t>
    <rPh sb="4" eb="5">
      <t>ネン</t>
    </rPh>
    <rPh sb="6" eb="7">
      <t>ガツ</t>
    </rPh>
    <rPh sb="8" eb="9">
      <t>ニチ</t>
    </rPh>
    <rPh sb="10" eb="14">
      <t>チュウブガクセイ</t>
    </rPh>
    <rPh sb="17" eb="19">
      <t>レンメイ</t>
    </rPh>
    <rPh sb="20" eb="25">
      <t>キョウソウイインチョウ</t>
    </rPh>
    <rPh sb="26" eb="30">
      <t>ヤマシタシオリ</t>
    </rPh>
    <phoneticPr fontId="1"/>
  </si>
  <si>
    <t>2027年度　中部学生ボート連盟 選手登録用紙</t>
    <rPh sb="4" eb="6">
      <t>ネンド</t>
    </rPh>
    <rPh sb="7" eb="11">
      <t>チュウブガクセイ</t>
    </rPh>
    <rPh sb="14" eb="16">
      <t>レンメイ</t>
    </rPh>
    <rPh sb="17" eb="23">
      <t>センシュトウロクヨウシ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</si>
</sst>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D545-3DB7-46ED-B219-1164B0881113}">
  <dimension ref="A1:H34"/>
  <sheetViews>
    <sheetView showGridLines="0" tabSelected="1" workbookViewId="0">
      <selection activeCell="B6" sqref="B6"/>
    </sheetView>
  </sheetViews>
  <sheetFormatPr defaultRowHeight="18" x14ac:dyDescent="0.45"/>
  <cols>
    <col min="1" max="1" width="3.19921875" style="1" customWidth="1"/>
    <col min="2" max="2" width="22.3984375" customWidth="1"/>
    <col min="3" max="3" width="6.69921875" customWidth="1"/>
    <col min="4" max="4" width="7.09765625" customWidth="1"/>
    <col min="5" max="5" width="10.69921875" customWidth="1"/>
    <col min="6" max="6" width="5.8984375" style="1" customWidth="1"/>
    <col min="7" max="7" width="14.5" customWidth="1"/>
  </cols>
  <sheetData>
    <row r="1" spans="1:8" ht="22.2" x14ac:dyDescent="0.45">
      <c r="A1" s="5" t="s">
        <v>11</v>
      </c>
      <c r="B1" s="5"/>
      <c r="C1" s="5"/>
      <c r="D1" s="5"/>
    </row>
    <row r="2" spans="1:8" s="4" customFormat="1" ht="35.549999999999997" customHeight="1" x14ac:dyDescent="0.45">
      <c r="D2" s="6" t="s">
        <v>10</v>
      </c>
      <c r="E2" s="6"/>
      <c r="F2" s="6"/>
      <c r="G2" s="6"/>
    </row>
    <row r="3" spans="1:8" x14ac:dyDescent="0.45">
      <c r="A3"/>
      <c r="B3" t="s">
        <v>3</v>
      </c>
    </row>
    <row r="4" spans="1:8" s="1" customFormat="1" x14ac:dyDescent="0.45">
      <c r="A4" s="2"/>
      <c r="B4" s="2" t="s">
        <v>0</v>
      </c>
      <c r="C4" s="2" t="s">
        <v>1</v>
      </c>
      <c r="D4" s="2" t="s">
        <v>2</v>
      </c>
    </row>
    <row r="5" spans="1:8" x14ac:dyDescent="0.45">
      <c r="A5" s="2">
        <v>1</v>
      </c>
      <c r="B5" s="3"/>
      <c r="C5" s="3"/>
      <c r="D5" s="3"/>
    </row>
    <row r="6" spans="1:8" x14ac:dyDescent="0.45">
      <c r="A6" s="2">
        <v>2</v>
      </c>
      <c r="B6" s="3"/>
      <c r="C6" s="3"/>
      <c r="D6" s="3"/>
      <c r="F6" s="1" t="s">
        <v>8</v>
      </c>
      <c r="G6">
        <f>COUNTIF(C5:C34,"男")</f>
        <v>0</v>
      </c>
    </row>
    <row r="7" spans="1:8" x14ac:dyDescent="0.45">
      <c r="A7" s="2">
        <v>3</v>
      </c>
      <c r="B7" s="3"/>
      <c r="C7" s="3"/>
      <c r="D7" s="3"/>
      <c r="F7" s="1" t="s">
        <v>9</v>
      </c>
      <c r="G7">
        <f>COUNTIF(C5:C34,"女")</f>
        <v>0</v>
      </c>
    </row>
    <row r="8" spans="1:8" x14ac:dyDescent="0.45">
      <c r="A8" s="2">
        <v>4</v>
      </c>
      <c r="B8" s="3"/>
      <c r="C8" s="3"/>
      <c r="D8" s="3"/>
      <c r="F8" s="1" t="s">
        <v>4</v>
      </c>
      <c r="G8">
        <f>G6+G7</f>
        <v>0</v>
      </c>
      <c r="H8">
        <f>COUNTA(B5:B34)</f>
        <v>0</v>
      </c>
    </row>
    <row r="9" spans="1:8" x14ac:dyDescent="0.45">
      <c r="A9" s="2">
        <v>5</v>
      </c>
      <c r="B9" s="3"/>
      <c r="C9" s="3"/>
      <c r="D9" s="3"/>
    </row>
    <row r="10" spans="1:8" x14ac:dyDescent="0.45">
      <c r="A10" s="2">
        <v>6</v>
      </c>
      <c r="B10" s="3"/>
      <c r="C10" s="3"/>
      <c r="D10" s="3"/>
      <c r="F10" s="1">
        <v>1</v>
      </c>
      <c r="G10">
        <f>COUNTIF(D$5:D$34,1)</f>
        <v>0</v>
      </c>
    </row>
    <row r="11" spans="1:8" x14ac:dyDescent="0.45">
      <c r="A11" s="2">
        <v>7</v>
      </c>
      <c r="B11" s="3"/>
      <c r="C11" s="3"/>
      <c r="D11" s="3"/>
      <c r="F11" s="1">
        <v>2</v>
      </c>
      <c r="G11">
        <f>COUNTIF(D$5:D$34,2)</f>
        <v>0</v>
      </c>
    </row>
    <row r="12" spans="1:8" x14ac:dyDescent="0.45">
      <c r="A12" s="2">
        <v>8</v>
      </c>
      <c r="B12" s="3"/>
      <c r="C12" s="3"/>
      <c r="D12" s="3"/>
      <c r="F12" s="1">
        <v>3</v>
      </c>
      <c r="G12">
        <f>COUNTIF(D$5:D$34,3)</f>
        <v>0</v>
      </c>
    </row>
    <row r="13" spans="1:8" x14ac:dyDescent="0.45">
      <c r="A13" s="2">
        <v>9</v>
      </c>
      <c r="B13" s="3"/>
      <c r="C13" s="3"/>
      <c r="D13" s="3"/>
      <c r="F13" s="1">
        <v>4</v>
      </c>
      <c r="G13">
        <f>COUNTIF(D$5:D$34,4)</f>
        <v>0</v>
      </c>
    </row>
    <row r="14" spans="1:8" x14ac:dyDescent="0.45">
      <c r="A14" s="2">
        <v>10</v>
      </c>
      <c r="B14" s="3"/>
      <c r="C14" s="3"/>
      <c r="D14" s="3"/>
      <c r="F14" s="1" t="s">
        <v>5</v>
      </c>
      <c r="G14">
        <f>COUNTIF(D$5:D$34,"M1")</f>
        <v>0</v>
      </c>
    </row>
    <row r="15" spans="1:8" x14ac:dyDescent="0.45">
      <c r="A15" s="2">
        <v>11</v>
      </c>
      <c r="B15" s="3"/>
      <c r="C15" s="3"/>
      <c r="D15" s="3"/>
      <c r="F15" s="1" t="s">
        <v>6</v>
      </c>
      <c r="G15">
        <f>COUNTIF(D$5:D$34,"M2")</f>
        <v>0</v>
      </c>
    </row>
    <row r="16" spans="1:8" x14ac:dyDescent="0.45">
      <c r="A16" s="2">
        <v>12</v>
      </c>
      <c r="B16" s="3"/>
      <c r="C16" s="3"/>
      <c r="D16" s="3"/>
      <c r="F16" s="1" t="s">
        <v>4</v>
      </c>
      <c r="G16">
        <f>SUM(G10:G15)</f>
        <v>0</v>
      </c>
    </row>
    <row r="17" spans="1:7" x14ac:dyDescent="0.45">
      <c r="A17" s="2">
        <v>13</v>
      </c>
      <c r="B17" s="3"/>
      <c r="C17" s="3"/>
      <c r="D17" s="3"/>
    </row>
    <row r="18" spans="1:7" x14ac:dyDescent="0.45">
      <c r="A18" s="2">
        <v>14</v>
      </c>
      <c r="B18" s="3"/>
      <c r="C18" s="3"/>
      <c r="D18" s="3"/>
      <c r="F18" s="1" t="s">
        <v>7</v>
      </c>
      <c r="G18" t="str">
        <f>IF(AND(G8=H8,G16=H8),"◎","未記入の箇所があります")</f>
        <v>◎</v>
      </c>
    </row>
    <row r="19" spans="1:7" x14ac:dyDescent="0.45">
      <c r="A19" s="2">
        <v>15</v>
      </c>
      <c r="B19" s="3"/>
      <c r="C19" s="3"/>
      <c r="D19" s="3"/>
    </row>
    <row r="20" spans="1:7" x14ac:dyDescent="0.45">
      <c r="A20" s="2">
        <v>16</v>
      </c>
      <c r="B20" s="3"/>
      <c r="C20" s="3"/>
      <c r="D20" s="3"/>
    </row>
    <row r="21" spans="1:7" x14ac:dyDescent="0.45">
      <c r="A21" s="2">
        <v>17</v>
      </c>
      <c r="B21" s="3"/>
      <c r="C21" s="3"/>
      <c r="D21" s="3"/>
    </row>
    <row r="22" spans="1:7" x14ac:dyDescent="0.45">
      <c r="A22" s="2">
        <v>18</v>
      </c>
      <c r="B22" s="3"/>
      <c r="C22" s="3"/>
      <c r="D22" s="3"/>
    </row>
    <row r="23" spans="1:7" x14ac:dyDescent="0.45">
      <c r="A23" s="2">
        <v>19</v>
      </c>
      <c r="B23" s="3"/>
      <c r="C23" s="3"/>
      <c r="D23" s="3"/>
    </row>
    <row r="24" spans="1:7" x14ac:dyDescent="0.45">
      <c r="A24" s="2">
        <v>20</v>
      </c>
      <c r="B24" s="3"/>
      <c r="C24" s="3"/>
      <c r="D24" s="3"/>
    </row>
    <row r="25" spans="1:7" x14ac:dyDescent="0.45">
      <c r="A25" s="2">
        <v>21</v>
      </c>
      <c r="B25" s="3"/>
      <c r="C25" s="3"/>
      <c r="D25" s="3"/>
    </row>
    <row r="26" spans="1:7" x14ac:dyDescent="0.45">
      <c r="A26" s="2">
        <v>22</v>
      </c>
      <c r="B26" s="3"/>
      <c r="C26" s="3"/>
      <c r="D26" s="3"/>
    </row>
    <row r="27" spans="1:7" x14ac:dyDescent="0.45">
      <c r="A27" s="2">
        <v>23</v>
      </c>
      <c r="B27" s="3"/>
      <c r="C27" s="3"/>
      <c r="D27" s="3"/>
    </row>
    <row r="28" spans="1:7" x14ac:dyDescent="0.45">
      <c r="A28" s="2">
        <v>24</v>
      </c>
      <c r="B28" s="3"/>
      <c r="C28" s="3"/>
      <c r="D28" s="3"/>
    </row>
    <row r="29" spans="1:7" x14ac:dyDescent="0.45">
      <c r="A29" s="2">
        <v>25</v>
      </c>
      <c r="B29" s="3"/>
      <c r="C29" s="3"/>
      <c r="D29" s="3"/>
    </row>
    <row r="30" spans="1:7" x14ac:dyDescent="0.45">
      <c r="A30" s="2">
        <v>26</v>
      </c>
      <c r="B30" s="3"/>
      <c r="C30" s="3"/>
      <c r="D30" s="3"/>
    </row>
    <row r="31" spans="1:7" x14ac:dyDescent="0.45">
      <c r="A31" s="2">
        <v>27</v>
      </c>
      <c r="B31" s="3"/>
      <c r="C31" s="3"/>
      <c r="D31" s="3"/>
    </row>
    <row r="32" spans="1:7" x14ac:dyDescent="0.45">
      <c r="A32" s="2">
        <v>28</v>
      </c>
      <c r="B32" s="3"/>
      <c r="C32" s="3"/>
      <c r="D32" s="3"/>
    </row>
    <row r="33" spans="1:4" x14ac:dyDescent="0.45">
      <c r="A33" s="2">
        <v>29</v>
      </c>
      <c r="B33" s="3"/>
      <c r="C33" s="3"/>
      <c r="D33" s="3"/>
    </row>
    <row r="34" spans="1:4" x14ac:dyDescent="0.45">
      <c r="A34" s="2">
        <v>30</v>
      </c>
      <c r="B34" s="3"/>
      <c r="C34" s="3"/>
      <c r="D34" s="3"/>
    </row>
  </sheetData>
  <mergeCells count="1">
    <mergeCell ref="D2:G2"/>
  </mergeCells>
  <phoneticPr fontId="1"/>
  <dataValidations count="2">
    <dataValidation type="list" allowBlank="1" showInputMessage="1" showErrorMessage="1" sqref="C5:C34" xr:uid="{128B81AD-D2C8-4C66-B8B0-4EE9CF72D28A}">
      <formula1>$F$6:$F$7</formula1>
    </dataValidation>
    <dataValidation type="list" allowBlank="1" showInputMessage="1" showErrorMessage="1" sqref="D5:D34" xr:uid="{DD237662-D7E7-44D3-8D33-8259F5CC90F4}">
      <formula1>$F$10:$F$15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Mana</dc:creator>
  <cp:lastModifiedBy>康行 酒井</cp:lastModifiedBy>
  <dcterms:created xsi:type="dcterms:W3CDTF">2025-07-26T23:36:17Z</dcterms:created>
  <dcterms:modified xsi:type="dcterms:W3CDTF">2026-08-18T12:08:52Z</dcterms:modified>
</cp:coreProperties>
</file>